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 Williams\Documents\Dreamweaver-Sites\chiltrix\dynamic-heat-reset\"/>
    </mc:Choice>
  </mc:AlternateContent>
  <xr:revisionPtr revIDLastSave="0" documentId="13_ncr:1_{F69B008A-BC9D-4711-9DC2-759468328542}" xr6:coauthVersionLast="47" xr6:coauthVersionMax="47" xr10:uidLastSave="{00000000-0000-0000-0000-000000000000}"/>
  <bookViews>
    <workbookView xWindow="31245" yWindow="405" windowWidth="24345" windowHeight="1426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ambient_air_temp">Sheet1!$D$9:$L$9</definedName>
    <definedName name="OLE_LINK3" localSheetId="0">Sheet1!$C$47</definedName>
    <definedName name="OLE_LINK6" localSheetId="0">Sheet1!$C$46</definedName>
    <definedName name="OLE_LINK9" localSheetId="0">Sheet1!$C$45</definedName>
    <definedName name="P48_Max_temp" workbookParameter="1">Sheet1!$D$12</definedName>
    <definedName name="P49_offset" workbookParameter="1">Sheet1!$D$13</definedName>
  </definedNames>
  <calcPr calcId="191029"/>
</workbook>
</file>

<file path=xl/calcChain.xml><?xml version="1.0" encoding="utf-8"?>
<calcChain xmlns="http://schemas.openxmlformats.org/spreadsheetml/2006/main">
  <c r="E10" i="1" l="1"/>
  <c r="F10" i="1"/>
  <c r="G10" i="1"/>
  <c r="H10" i="1"/>
  <c r="I10" i="1"/>
  <c r="J10" i="1"/>
  <c r="K10" i="1"/>
  <c r="L10" i="1"/>
  <c r="D10" i="1"/>
</calcChain>
</file>

<file path=xl/sharedStrings.xml><?xml version="1.0" encoding="utf-8"?>
<sst xmlns="http://schemas.openxmlformats.org/spreadsheetml/2006/main" count="16" uniqueCount="16">
  <si>
    <t>Ambient temp</t>
  </si>
  <si>
    <t>P48 Max temp</t>
  </si>
  <si>
    <t>P49 offset temp</t>
  </si>
  <si>
    <t>Actual Tar temp</t>
  </si>
  <si>
    <t>target temp =P48</t>
  </si>
  <si>
    <t xml:space="preserve">If Y&gt;=20 </t>
    <phoneticPr fontId="1" type="noConversion"/>
  </si>
  <si>
    <t>Across the bottom is outdoor temp(C). Down the left side is loop operating temp (C) target.</t>
  </si>
  <si>
    <t>You can use this tool to play with different P48/P49 settings to define the curve according to your application.</t>
  </si>
  <si>
    <t>THESE VALUES CAN BE ADJUSTED TO ALTER THE CURVE</t>
  </si>
  <si>
    <t>Once you have a desired curve, set the desired P48/P49 parameters into the CX34 controller.</t>
  </si>
  <si>
    <t>Allowed range -10C to 10C</t>
  </si>
  <si>
    <t>IMPORTANT NOTE: THE TEMP (C) VALUES SHOWN IN THE CHART AND ENTERED in P48/P49 ARE RETURN WATER TEMP VALUES. LEAVING (SUPPLY) WATER TEMP WILL BE ~5C HIGHER</t>
  </si>
  <si>
    <t>Allowed range 30 to 44C</t>
  </si>
  <si>
    <t>https://www.chiltrix.com/dynamic-heat-reset/</t>
  </si>
  <si>
    <t>FOR OTHER CHILTRIX VERSIONS SEE</t>
  </si>
  <si>
    <t>THIS TOOL IS FOR CX34-1, CX34-2, CX34-3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</si>
</sst>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b/>
      <sz val="10.5"/>
      <color rgb="FF00B050"/>
      <name val="宋体"/>
      <family val="3"/>
      <charset val="134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Verdan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/>
    </xf>
    <xf numFmtId="0" fontId="7" fillId="0" borderId="0" xfId="0" applyFont="1"/>
    <xf numFmtId="0" fontId="0" fillId="0" borderId="0" xfId="0" applyAlignment="1">
      <alignment vertical="center"/>
    </xf>
    <xf numFmtId="0" fontId="8" fillId="0" borderId="0" xfId="0" applyFont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Reset</a:t>
            </a:r>
            <a:r>
              <a:rPr lang="en-US" baseline="0"/>
              <a:t> Curve Development Tool</a:t>
            </a:r>
            <a:endParaRPr lang="en-US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Sheet1!$C$10</c:f>
              <c:strCache>
                <c:ptCount val="1"/>
                <c:pt idx="0">
                  <c:v>Actual Tar temp</c:v>
                </c:pt>
              </c:strCache>
            </c:strRef>
          </c:tx>
          <c:marker>
            <c:symbol val="none"/>
          </c:marker>
          <c:cat>
            <c:numRef>
              <c:f>Sheet1!$D$9:$L$9</c:f>
              <c:numCache>
                <c:formatCode>General</c:formatCode>
                <c:ptCount val="9"/>
                <c:pt idx="0">
                  <c:v>25</c:v>
                </c:pt>
                <c:pt idx="1">
                  <c:v>20</c:v>
                </c:pt>
                <c:pt idx="2">
                  <c:v>15</c:v>
                </c:pt>
                <c:pt idx="3">
                  <c:v>10</c:v>
                </c:pt>
                <c:pt idx="4">
                  <c:v>5</c:v>
                </c:pt>
                <c:pt idx="5">
                  <c:v>0</c:v>
                </c:pt>
                <c:pt idx="6">
                  <c:v>-5</c:v>
                </c:pt>
                <c:pt idx="7">
                  <c:v>-10</c:v>
                </c:pt>
                <c:pt idx="8">
                  <c:v>-15</c:v>
                </c:pt>
              </c:numCache>
            </c:numRef>
          </c:cat>
          <c:val>
            <c:numRef>
              <c:f>Sheet1!$D$10:$L$10</c:f>
              <c:numCache>
                <c:formatCode>General</c:formatCode>
                <c:ptCount val="9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28</c:v>
                </c:pt>
                <c:pt idx="6">
                  <c:v>34</c:v>
                </c:pt>
                <c:pt idx="7">
                  <c:v>40</c:v>
                </c:pt>
                <c:pt idx="8">
                  <c:v>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91-4202-AF68-8AA37288F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003072"/>
        <c:axId val="40004608"/>
      </c:lineChart>
      <c:catAx>
        <c:axId val="40003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0004608"/>
        <c:crosses val="autoZero"/>
        <c:auto val="1"/>
        <c:lblAlgn val="ctr"/>
        <c:lblOffset val="100"/>
        <c:noMultiLvlLbl val="0"/>
      </c:catAx>
      <c:valAx>
        <c:axId val="40004608"/>
        <c:scaling>
          <c:orientation val="minMax"/>
          <c:max val="6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003072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13</xdr:row>
      <xdr:rowOff>57150</xdr:rowOff>
    </xdr:from>
    <xdr:to>
      <xdr:col>15</xdr:col>
      <xdr:colOff>0</xdr:colOff>
      <xdr:row>32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V50"/>
  <sheetViews>
    <sheetView tabSelected="1" topLeftCell="A10" workbookViewId="0">
      <selection activeCell="T12" sqref="T12"/>
    </sheetView>
  </sheetViews>
  <sheetFormatPr defaultRowHeight="15"/>
  <cols>
    <col min="3" max="3" width="23.5703125" customWidth="1"/>
  </cols>
  <sheetData>
    <row r="2" spans="2:2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2:22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2:22" ht="21">
      <c r="B4" s="6"/>
      <c r="C4" s="8"/>
      <c r="D4" s="8"/>
      <c r="E4" s="8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2:22" ht="21">
      <c r="B5" s="6"/>
      <c r="C5" s="8" t="s">
        <v>15</v>
      </c>
      <c r="D5" s="8"/>
      <c r="E5" s="8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2:22" ht="21">
      <c r="B6" s="6"/>
      <c r="C6" s="8" t="s">
        <v>14</v>
      </c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2:22">
      <c r="B7" s="6"/>
      <c r="C7" s="7" t="s">
        <v>13</v>
      </c>
      <c r="M7" s="6"/>
      <c r="N7" s="6"/>
      <c r="O7" s="6"/>
      <c r="P7" s="6"/>
      <c r="Q7" s="6"/>
      <c r="R7" s="6"/>
      <c r="S7" s="6"/>
      <c r="T7" s="6"/>
      <c r="U7" s="6"/>
      <c r="V7" s="6"/>
    </row>
    <row r="8" spans="2:22"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6"/>
      <c r="N8" s="6"/>
      <c r="O8" s="6"/>
      <c r="P8" s="6"/>
      <c r="Q8" s="6"/>
      <c r="R8" s="6"/>
      <c r="S8" s="6"/>
      <c r="T8" s="6"/>
      <c r="U8" s="6"/>
      <c r="V8" s="6"/>
    </row>
    <row r="9" spans="2:22">
      <c r="B9" s="6"/>
      <c r="C9" s="9" t="s">
        <v>0</v>
      </c>
      <c r="D9" s="9">
        <v>25</v>
      </c>
      <c r="E9" s="9">
        <v>20</v>
      </c>
      <c r="F9" s="9">
        <v>15</v>
      </c>
      <c r="G9" s="9">
        <v>10</v>
      </c>
      <c r="H9" s="9">
        <v>5</v>
      </c>
      <c r="I9" s="9">
        <v>0</v>
      </c>
      <c r="J9" s="9">
        <v>-5</v>
      </c>
      <c r="K9" s="9">
        <v>-10</v>
      </c>
      <c r="L9" s="9">
        <v>-15</v>
      </c>
      <c r="M9" s="6"/>
      <c r="N9" s="6"/>
      <c r="O9" s="6"/>
      <c r="P9" s="6"/>
      <c r="Q9" s="6"/>
      <c r="R9" s="6"/>
      <c r="S9" s="6"/>
      <c r="T9" s="6"/>
      <c r="U9" s="6"/>
      <c r="V9" s="6"/>
    </row>
    <row r="10" spans="2:22">
      <c r="B10" s="2"/>
      <c r="C10" s="9" t="s">
        <v>3</v>
      </c>
      <c r="D10" s="9">
        <f>ROUND(IF(17-D9+$D$13&gt;=20,$D$12,IF(17-D9+$D$13&lt;=0,25,25+(17-D9+$D13)*($D12-25)/20)),0)</f>
        <v>25</v>
      </c>
      <c r="E10" s="9">
        <f>ROUND(IF(17-E9+$D$13&gt;=20,$D$12,IF(17-E9+$D$13&lt;=0,25,25+(17-E9+$D13)*($D12-25)/20)),0)</f>
        <v>25</v>
      </c>
      <c r="F10" s="9">
        <f>ROUND(IF(17-F9+$D$13&gt;=20,$D$12,IF(17-F9+$D$13&lt;=0,25,25+(17-F9+$D13)*($D12-25)/20)),0)</f>
        <v>25</v>
      </c>
      <c r="G10" s="9">
        <f>ROUND(IF(17-G9+$D$13&gt;=20,$D$12,IF(17-G9+$D$13&lt;=0,25,25+(17-G9+$D13)*($D12-25)/20)),0)</f>
        <v>25</v>
      </c>
      <c r="H10" s="9">
        <f>ROUND(IF(17-H9+$D$13&gt;=20,$D$12,IF(17-H9+$D$13&lt;=0,25,25+(17-H9+$D13)*($D12-25)/20)),0)</f>
        <v>25</v>
      </c>
      <c r="I10" s="9">
        <f>ROUND(IF(17-I9+$D$13&gt;=20,$D$12,IF(17-I9+$D$13&lt;=0,25,25+(17-I9+$D13)*($D12-25)/20)),0)</f>
        <v>28</v>
      </c>
      <c r="J10" s="9">
        <f>ROUND(IF(17-J9+$D$13&gt;=20,$D$12,IF(17-J9+$D$13&lt;=0,25,25+(17-J9+$D13)*($D12-25)/20)),0)</f>
        <v>34</v>
      </c>
      <c r="K10" s="9">
        <f>ROUND(IF(17-K9+$D$13&gt;=20,$D$12,IF(17-K9+$D$13&lt;=0,25,25+(17-K9+$D13)*($D12-25)/20)),0)</f>
        <v>40</v>
      </c>
      <c r="L10" s="9">
        <f>ROUND(IF(17-L9+$D$13&gt;=20,$D$12,IF(17-L9+$D$13&lt;=0,25,25+(17-L9+$D13)*($D12-25)/20)),0)</f>
        <v>46</v>
      </c>
      <c r="M10" s="2"/>
      <c r="N10" s="2"/>
      <c r="O10" s="2"/>
      <c r="P10" s="2"/>
    </row>
    <row r="11" spans="2:22">
      <c r="C11" s="1" t="s">
        <v>8</v>
      </c>
      <c r="D11" s="1"/>
      <c r="E11" s="1"/>
    </row>
    <row r="12" spans="2:22">
      <c r="C12" t="s">
        <v>1</v>
      </c>
      <c r="D12" s="1">
        <v>50</v>
      </c>
      <c r="E12" t="s">
        <v>12</v>
      </c>
    </row>
    <row r="13" spans="2:22">
      <c r="C13" t="s">
        <v>2</v>
      </c>
      <c r="D13" s="1">
        <v>-15</v>
      </c>
      <c r="E13" t="s">
        <v>10</v>
      </c>
    </row>
    <row r="33" spans="3:18">
      <c r="E33" t="s">
        <v>6</v>
      </c>
    </row>
    <row r="35" spans="3:18">
      <c r="C35" t="s">
        <v>7</v>
      </c>
    </row>
    <row r="36" spans="3:18">
      <c r="C36" t="s">
        <v>9</v>
      </c>
    </row>
    <row r="37" spans="3:18">
      <c r="C37" s="1" t="s">
        <v>11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3:18">
      <c r="C38" s="4"/>
      <c r="D38" s="2"/>
      <c r="E38" s="2"/>
      <c r="F38" s="2"/>
      <c r="G38" s="2"/>
      <c r="H38" s="2"/>
      <c r="I38" s="2"/>
      <c r="J38" s="2"/>
      <c r="K38" s="2"/>
    </row>
    <row r="39" spans="3:18">
      <c r="C39" s="2"/>
      <c r="D39" s="2"/>
      <c r="E39" s="2"/>
      <c r="F39" s="2"/>
      <c r="G39" s="2"/>
      <c r="H39" s="2"/>
      <c r="I39" s="2"/>
      <c r="J39" s="2"/>
      <c r="K39" s="2"/>
    </row>
    <row r="40" spans="3:18">
      <c r="C40" s="2"/>
      <c r="D40" s="3"/>
      <c r="E40" s="2"/>
      <c r="F40" s="2"/>
      <c r="G40" s="2"/>
      <c r="H40" s="2"/>
      <c r="I40" s="2"/>
      <c r="J40" s="2"/>
      <c r="K40" s="2"/>
    </row>
    <row r="41" spans="3:18">
      <c r="C41" s="2" t="s">
        <v>5</v>
      </c>
      <c r="D41" s="2" t="s">
        <v>4</v>
      </c>
      <c r="E41" s="2"/>
      <c r="F41" s="2"/>
      <c r="G41" s="2"/>
      <c r="H41" s="2"/>
      <c r="I41" s="2"/>
      <c r="J41" s="2"/>
      <c r="K41" s="2"/>
    </row>
    <row r="43" spans="3:18">
      <c r="C43" s="5"/>
      <c r="D43" s="5"/>
      <c r="E43" s="5"/>
      <c r="F43" s="5"/>
      <c r="G43" s="5"/>
      <c r="H43" s="5"/>
    </row>
    <row r="44" spans="3:18">
      <c r="C44" s="5"/>
      <c r="D44" s="5"/>
      <c r="E44" s="5"/>
      <c r="F44" s="5"/>
      <c r="G44" s="5"/>
      <c r="H44" s="5"/>
    </row>
    <row r="45" spans="3:18">
      <c r="C45" s="5"/>
      <c r="D45" s="5"/>
      <c r="E45" s="5"/>
      <c r="F45" s="5"/>
      <c r="G45" s="5"/>
      <c r="H45" s="5"/>
    </row>
    <row r="46" spans="3:18">
      <c r="C46" s="5"/>
      <c r="D46" s="5"/>
      <c r="E46" s="5"/>
      <c r="F46" s="5"/>
      <c r="G46" s="5"/>
      <c r="H46" s="5"/>
    </row>
    <row r="47" spans="3:18">
      <c r="C47" s="5"/>
      <c r="D47" s="5"/>
      <c r="E47" s="5"/>
      <c r="F47" s="5"/>
      <c r="G47" s="5"/>
      <c r="H47" s="5"/>
    </row>
    <row r="48" spans="3:18">
      <c r="C48" s="5"/>
      <c r="D48" s="5"/>
      <c r="E48" s="5"/>
      <c r="F48" s="5"/>
      <c r="G48" s="5"/>
      <c r="H48" s="5"/>
    </row>
    <row r="49" spans="3:8">
      <c r="C49" s="5"/>
      <c r="D49" s="5"/>
      <c r="E49" s="5"/>
      <c r="F49" s="5"/>
      <c r="G49" s="5"/>
      <c r="H49" s="5"/>
    </row>
    <row r="50" spans="3:8">
      <c r="C50" s="5"/>
      <c r="D50" s="5"/>
      <c r="E50" s="5"/>
      <c r="F50" s="5"/>
      <c r="G50" s="5"/>
      <c r="H50" s="5"/>
    </row>
  </sheetData>
  <mergeCells count="8">
    <mergeCell ref="C49:H49"/>
    <mergeCell ref="C50:H50"/>
    <mergeCell ref="C43:H43"/>
    <mergeCell ref="C44:H44"/>
    <mergeCell ref="C45:H45"/>
    <mergeCell ref="C46:H46"/>
    <mergeCell ref="C47:H47"/>
    <mergeCell ref="C48:H48"/>
  </mergeCells>
  <phoneticPr fontId="1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Sheet2</vt:lpstr>
      <vt:lpstr>Sheet3</vt:lpstr>
      <vt:lpstr>ambient_air_temp</vt:lpstr>
      <vt:lpstr>Sheet1!OLE_LINK3</vt:lpstr>
      <vt:lpstr>Sheet1!OLE_LINK6</vt:lpstr>
      <vt:lpstr>Sheet1!OLE_LINK9</vt:lpstr>
      <vt:lpstr>P48_Max_temp</vt:lpstr>
      <vt:lpstr>P49_offset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Nygaard</dc:creator>
  <cp:lastModifiedBy>John Williams</cp:lastModifiedBy>
  <dcterms:created xsi:type="dcterms:W3CDTF">2019-03-21T19:45:01Z</dcterms:created>
  <dcterms:modified xsi:type="dcterms:W3CDTF">2023-03-02T22:42:31Z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P_P48_Max_temp">
    <vt:lpwstr/>
  </property>
  <property fmtid="{D5CDD505-2E9C-101B-9397-08002B2CF9AE}" pid="3" name="PROP_P49_offset">
    <vt:lpwstr/>
  </property>
</Properties>
</file>